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11820" tabRatio="770"/>
  </bookViews>
  <sheets>
    <sheet name="Summary_Stats_1973-1986" sheetId="14" r:id="rId1"/>
    <sheet name="1973-1974" sheetId="1" r:id="rId2"/>
    <sheet name="1974-1975" sheetId="2" r:id="rId3"/>
    <sheet name="1975-1976" sheetId="3" r:id="rId4"/>
    <sheet name="1976-1977" sheetId="4" r:id="rId5"/>
    <sheet name="1977-1978" sheetId="5" r:id="rId6"/>
    <sheet name="1978-1979" sheetId="6" r:id="rId7"/>
    <sheet name="1979-1980" sheetId="13" r:id="rId8"/>
    <sheet name="1980-1981" sheetId="7" r:id="rId9"/>
    <sheet name="1981-1982" sheetId="8" r:id="rId10"/>
    <sheet name="1982-1983" sheetId="9" r:id="rId11"/>
    <sheet name="1983-1984" sheetId="10" r:id="rId12"/>
    <sheet name="1984-1985" sheetId="11" r:id="rId13"/>
    <sheet name="1985-1986" sheetId="12" r:id="rId14"/>
  </sheets>
  <calcPr calcId="145621" concurrentCalc="0"/>
</workbook>
</file>

<file path=xl/calcChain.xml><?xml version="1.0" encoding="utf-8"?>
<calcChain xmlns="http://schemas.openxmlformats.org/spreadsheetml/2006/main">
  <c r="C4" i="14" l="1"/>
  <c r="C5" i="14"/>
  <c r="C6" i="14"/>
  <c r="C7" i="14"/>
  <c r="C8" i="14"/>
  <c r="C9" i="14"/>
  <c r="C10" i="14"/>
  <c r="C11" i="14"/>
  <c r="C12" i="14"/>
  <c r="C13" i="14"/>
  <c r="C14" i="14"/>
  <c r="C15" i="14"/>
  <c r="C16" i="14"/>
</calcChain>
</file>

<file path=xl/sharedStrings.xml><?xml version="1.0" encoding="utf-8"?>
<sst xmlns="http://schemas.openxmlformats.org/spreadsheetml/2006/main" count="252" uniqueCount="35">
  <si>
    <t>Capacity = 2,800 million gallons</t>
  </si>
  <si>
    <t>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</si>
  <si>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</si>
  <si>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</si>
  <si>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</si>
  <si>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</si>
  <si>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</si>
  <si>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</si>
  <si>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</si>
  <si>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</si>
  <si>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</si>
  <si>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</si>
  <si>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</si>
  <si>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</si>
  <si>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AVERAGE</t>
  </si>
  <si>
    <t xml:space="preserve">*Measured as of end of month. </t>
  </si>
  <si>
    <t>Millions of Gallons</t>
  </si>
  <si>
    <t>Average Storage</t>
  </si>
  <si>
    <t>Summary statistics from July 1973 to June 1986</t>
  </si>
  <si>
    <t>MAX STORAGE</t>
  </si>
  <si>
    <t>MIN STORAGE</t>
  </si>
  <si>
    <t>Ttotal Average</t>
  </si>
  <si>
    <t>Storage In Loch Lomond Reservoir* (1973-1974)</t>
  </si>
  <si>
    <t>Storage In Loch Lomond Reservoir* (1974-1975)</t>
  </si>
  <si>
    <t>Storage In Loch Lomond Reservoir* (1975-1976)</t>
  </si>
  <si>
    <t>Storage In Loch Lomond Reservoir* (1976-1977)</t>
  </si>
  <si>
    <t>Storage In Loch Lomond Reservoir* (1977-1978)</t>
  </si>
  <si>
    <t>Storage In Loch Lomond Reservoir* (1978-1979)</t>
  </si>
  <si>
    <t>Storage In Loch Lomond Reservoir* (1979-1980)</t>
  </si>
  <si>
    <t>Storage In Loch Lomond Reservoir* (1980-1981)</t>
  </si>
  <si>
    <t>Storage In Loch Lomond Reservoir* (1981-1982)</t>
  </si>
  <si>
    <t>Storage In Loch Lomond Reservoir* (1982-1983)</t>
  </si>
  <si>
    <t>Storage In Loch Lomond Reservoir* (1983-1984)</t>
  </si>
  <si>
    <t>Storage In Loch Lomond Reservoir* (1984-1985)</t>
  </si>
  <si>
    <t>Storage In Loch Lomond Reservoir* (1985-1986)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</si>
</sst>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sqref="A1:E1"/>
    </sheetView>
  </sheetViews>
  <sheetFormatPr defaultRowHeight="15" x14ac:dyDescent="0.25"/>
  <sheetData>
    <row r="1" spans="1:8" x14ac:dyDescent="0.25">
      <c r="A1" s="4" t="s">
        <v>18</v>
      </c>
      <c r="B1" s="4"/>
      <c r="C1" s="4"/>
      <c r="D1" s="4"/>
      <c r="E1" s="4"/>
    </row>
    <row r="3" spans="1:8" x14ac:dyDescent="0.25">
      <c r="A3" s="1" t="s">
        <v>1</v>
      </c>
      <c r="B3" s="1"/>
      <c r="C3" s="1" t="s">
        <v>17</v>
      </c>
      <c r="D3" s="1"/>
      <c r="F3" t="s">
        <v>19</v>
      </c>
      <c r="H3">
        <v>2872</v>
      </c>
    </row>
    <row r="4" spans="1:8" x14ac:dyDescent="0.25">
      <c r="A4" t="s">
        <v>2</v>
      </c>
      <c r="C4" s="2">
        <f>AVERAGE('1973-1974'!C7,'1974-1975'!C7,'1975-1976'!C7,'1976-1977'!C7,'1977-1978'!C7,'1978-1979'!C7,'1979-1980'!C7,'1980-1981'!C7,'1981-1982'!C7,'1982-1983'!C7,'1983-1984'!C7,'1984-1985'!C7,'1985-1986'!C7)</f>
        <v>2095.5384615384614</v>
      </c>
      <c r="F4" t="s">
        <v>20</v>
      </c>
      <c r="H4">
        <v>817</v>
      </c>
    </row>
    <row r="5" spans="1:8" x14ac:dyDescent="0.25">
      <c r="A5" t="s">
        <v>3</v>
      </c>
      <c r="C5" s="2">
        <f>AVERAGE('1973-1974'!C8,'1974-1975'!C8,'1975-1976'!C8,'1976-1977'!C8,'1977-1978'!C8,'1978-1979'!C8,'1979-1980'!C8,'1980-1981'!C8,'1981-1982'!C8,'1982-1983'!C8,'1983-1984'!C8,'1984-1985'!C8,'1985-1986'!C8)</f>
        <v>1990.0769230769231</v>
      </c>
    </row>
    <row r="6" spans="1:8" x14ac:dyDescent="0.25">
      <c r="A6" t="s">
        <v>4</v>
      </c>
      <c r="C6" s="2">
        <f>AVERAGE('1973-1974'!C9,'1974-1975'!C9,'1975-1976'!C9,'1976-1977'!C9,'1977-1978'!C9,'1978-1979'!C9,'1979-1980'!C9,'1980-1981'!C9,'1981-1982'!C9,'1982-1983'!C9,'1983-1984'!C9,'1984-1985'!C9,'1985-1986'!C9)</f>
        <v>1839.6923076923076</v>
      </c>
    </row>
    <row r="7" spans="1:8" x14ac:dyDescent="0.25">
      <c r="A7" t="s">
        <v>5</v>
      </c>
      <c r="C7" s="2">
        <f>AVERAGE('1973-1974'!C10,'1974-1975'!C10,'1975-1976'!C10,'1976-1977'!C10,'1977-1978'!C10,'1978-1979'!C10,'1979-1980'!C10,'1980-1981'!C10,'1981-1982'!C10,'1982-1983'!C10,'1983-1984'!C10,'1984-1985'!C10,'1985-1986'!C10)</f>
        <v>1740</v>
      </c>
    </row>
    <row r="8" spans="1:8" x14ac:dyDescent="0.25">
      <c r="A8" t="s">
        <v>6</v>
      </c>
      <c r="C8" s="2">
        <f>AVERAGE('1973-1974'!C11,'1974-1975'!C11,'1975-1976'!C11,'1976-1977'!C11,'1977-1978'!C11,'1978-1979'!C11,'1979-1980'!C11,'1980-1981'!C11,'1981-1982'!C11,'1982-1983'!C11,'1983-1984'!C11,'1984-1985'!C11,'1985-1986'!C11)</f>
        <v>1742.9230769230769</v>
      </c>
    </row>
    <row r="9" spans="1:8" x14ac:dyDescent="0.25">
      <c r="A9" t="s">
        <v>7</v>
      </c>
      <c r="C9" s="2">
        <f>AVERAGE('1973-1974'!C12,'1974-1975'!C12,'1975-1976'!C12,'1976-1977'!C12,'1977-1978'!C12,'1978-1979'!C12,'1979-1980'!C12,'1980-1981'!C12,'1981-1982'!C12,'1982-1983'!C12,'1983-1984'!C12,'1984-1985'!C12,'1985-1986'!C12)</f>
        <v>1871.6923076923076</v>
      </c>
    </row>
    <row r="10" spans="1:8" x14ac:dyDescent="0.25">
      <c r="A10" t="s">
        <v>8</v>
      </c>
      <c r="C10" s="2">
        <f>AVERAGE('1973-1974'!C13,'1974-1975'!C13,'1975-1976'!C13,'1976-1977'!C13,'1977-1978'!C13,'1978-1979'!C13,'1979-1980'!C13,'1980-1981'!C13,'1981-1982'!C13,'1982-1983'!C13,'1983-1984'!C13,'1984-1985'!C13,'1985-1986'!C13)</f>
        <v>2167.4615384615386</v>
      </c>
    </row>
    <row r="11" spans="1:8" x14ac:dyDescent="0.25">
      <c r="A11" t="s">
        <v>9</v>
      </c>
      <c r="C11" s="2">
        <f>AVERAGE('1973-1974'!C14,'1974-1975'!C14,'1975-1976'!C14,'1976-1977'!C14,'1977-1978'!C14,'1978-1979'!C14,'1979-1980'!C14,'1980-1981'!C14,'1981-1982'!C14,'1982-1983'!C14,'1983-1984'!C14,'1984-1985'!C14,'1985-1986'!C14)</f>
        <v>2363.6153846153848</v>
      </c>
    </row>
    <row r="12" spans="1:8" x14ac:dyDescent="0.25">
      <c r="A12" t="s">
        <v>10</v>
      </c>
      <c r="C12" s="2">
        <f>AVERAGE('1973-1974'!C15,'1974-1975'!C15,'1975-1976'!C15,'1976-1977'!C15,'1977-1978'!C15,'1978-1979'!C15,'1979-1980'!C15,'1980-1981'!C15,'1981-1982'!C15,'1982-1983'!C15,'1983-1984'!C15,'1984-1985'!C15,'1985-1986'!C15)</f>
        <v>2452.3076923076924</v>
      </c>
    </row>
    <row r="13" spans="1:8" x14ac:dyDescent="0.25">
      <c r="A13" t="s">
        <v>11</v>
      </c>
      <c r="C13" s="2">
        <f>AVERAGE('1973-1974'!C16,'1974-1975'!C16,'1975-1976'!C16,'1976-1977'!C16,'1977-1978'!C16,'1978-1979'!C16,'1979-1980'!C16,'1980-1981'!C16,'1981-1982'!C16,'1982-1983'!C16,'1983-1984'!C16,'1984-1985'!C16,'1985-1986'!C16)</f>
        <v>2436.3076923076924</v>
      </c>
    </row>
    <row r="14" spans="1:8" x14ac:dyDescent="0.25">
      <c r="A14" t="s">
        <v>12</v>
      </c>
      <c r="C14" s="2">
        <f>AVERAGE('1973-1974'!C17,'1974-1975'!C17,'1975-1976'!C17,'1976-1977'!C17,'1977-1978'!C17,'1978-1979'!C17,'1979-1980'!C17,'1980-1981'!C17,'1981-1982'!C17,'1982-1983'!C17,'1983-1984'!C17,'1984-1985'!C17,'1985-1986'!C17)</f>
        <v>2368.6153846153848</v>
      </c>
    </row>
    <row r="15" spans="1:8" x14ac:dyDescent="0.25">
      <c r="A15" s="1" t="s">
        <v>13</v>
      </c>
      <c r="B15" s="1"/>
      <c r="C15" s="3">
        <f>AVERAGE('1973-1974'!C18,'1974-1975'!C18,'1975-1976'!C18,'1976-1977'!C18,'1977-1978'!C18,'1978-1979'!C18,'1979-1980'!C18,'1980-1981'!C18,'1981-1982'!C18,'1982-1983'!C18,'1983-1984'!C18,'1984-1985'!C18,'1985-1986'!C18)</f>
        <v>2260.6153846153848</v>
      </c>
      <c r="D15" s="1"/>
    </row>
    <row r="16" spans="1:8" x14ac:dyDescent="0.25">
      <c r="A16" t="s">
        <v>21</v>
      </c>
      <c r="C16" s="2">
        <f>AVERAGE(C4:C15)</f>
        <v>2110.7371794871797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" sqref="A2"/>
    </sheetView>
  </sheetViews>
  <sheetFormatPr defaultRowHeight="15" x14ac:dyDescent="0.25"/>
  <sheetData>
    <row r="1" spans="1:3" x14ac:dyDescent="0.25">
      <c r="A1" t="s">
        <v>30</v>
      </c>
    </row>
    <row r="2" spans="1:3" x14ac:dyDescent="0.25">
      <c r="A2" t="s">
        <v>0</v>
      </c>
    </row>
    <row r="4" spans="1:3" x14ac:dyDescent="0.25">
      <c r="B4" t="s">
        <v>16</v>
      </c>
    </row>
    <row r="6" spans="1:3" x14ac:dyDescent="0.25">
      <c r="A6" s="1" t="s">
        <v>1</v>
      </c>
      <c r="B6" s="1"/>
      <c r="C6" s="1"/>
    </row>
    <row r="7" spans="1:3" x14ac:dyDescent="0.25">
      <c r="A7" t="s">
        <v>2</v>
      </c>
      <c r="C7">
        <v>2121</v>
      </c>
    </row>
    <row r="8" spans="1:3" x14ac:dyDescent="0.25">
      <c r="A8" t="s">
        <v>3</v>
      </c>
      <c r="C8">
        <v>2043</v>
      </c>
    </row>
    <row r="9" spans="1:3" x14ac:dyDescent="0.25">
      <c r="A9" t="s">
        <v>4</v>
      </c>
      <c r="C9">
        <v>1989</v>
      </c>
    </row>
    <row r="10" spans="1:3" x14ac:dyDescent="0.25">
      <c r="A10" t="s">
        <v>5</v>
      </c>
      <c r="C10">
        <v>1960</v>
      </c>
    </row>
    <row r="11" spans="1:3" x14ac:dyDescent="0.25">
      <c r="A11" t="s">
        <v>6</v>
      </c>
      <c r="C11">
        <v>1991</v>
      </c>
    </row>
    <row r="12" spans="1:3" x14ac:dyDescent="0.25">
      <c r="A12" t="s">
        <v>7</v>
      </c>
      <c r="C12">
        <v>2116</v>
      </c>
    </row>
    <row r="13" spans="1:3" x14ac:dyDescent="0.25">
      <c r="A13" t="s">
        <v>8</v>
      </c>
      <c r="C13">
        <v>2837</v>
      </c>
    </row>
    <row r="14" spans="1:3" x14ac:dyDescent="0.25">
      <c r="A14" t="s">
        <v>9</v>
      </c>
      <c r="C14">
        <v>2842</v>
      </c>
    </row>
    <row r="15" spans="1:3" x14ac:dyDescent="0.25">
      <c r="A15" t="s">
        <v>10</v>
      </c>
      <c r="C15">
        <v>2866</v>
      </c>
    </row>
    <row r="16" spans="1:3" x14ac:dyDescent="0.25">
      <c r="A16" t="s">
        <v>11</v>
      </c>
      <c r="C16">
        <v>2836</v>
      </c>
    </row>
    <row r="17" spans="1:3" x14ac:dyDescent="0.25">
      <c r="A17" t="s">
        <v>12</v>
      </c>
      <c r="C17">
        <v>2800</v>
      </c>
    </row>
    <row r="18" spans="1:3" x14ac:dyDescent="0.25">
      <c r="A18" s="1" t="s">
        <v>13</v>
      </c>
      <c r="B18" s="1"/>
      <c r="C18" s="1">
        <v>2718</v>
      </c>
    </row>
    <row r="19" spans="1:3" x14ac:dyDescent="0.25">
      <c r="A19" t="s">
        <v>14</v>
      </c>
      <c r="C19">
        <v>2427</v>
      </c>
    </row>
    <row r="22" spans="1:3" x14ac:dyDescent="0.25">
      <c r="A22" t="s">
        <v>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" sqref="A2"/>
    </sheetView>
  </sheetViews>
  <sheetFormatPr defaultRowHeight="15" x14ac:dyDescent="0.25"/>
  <sheetData>
    <row r="1" spans="1:3" x14ac:dyDescent="0.25">
      <c r="A1" t="s">
        <v>31</v>
      </c>
    </row>
    <row r="2" spans="1:3" x14ac:dyDescent="0.25">
      <c r="A2" t="s">
        <v>0</v>
      </c>
    </row>
    <row r="4" spans="1:3" x14ac:dyDescent="0.25">
      <c r="B4" t="s">
        <v>16</v>
      </c>
    </row>
    <row r="6" spans="1:3" x14ac:dyDescent="0.25">
      <c r="A6" s="1" t="s">
        <v>1</v>
      </c>
      <c r="B6" s="1"/>
      <c r="C6" s="1"/>
    </row>
    <row r="7" spans="1:3" x14ac:dyDescent="0.25">
      <c r="A7" t="s">
        <v>2</v>
      </c>
      <c r="C7">
        <v>2269</v>
      </c>
    </row>
    <row r="8" spans="1:3" x14ac:dyDescent="0.25">
      <c r="A8" t="s">
        <v>3</v>
      </c>
      <c r="C8">
        <v>2533</v>
      </c>
    </row>
    <row r="9" spans="1:3" x14ac:dyDescent="0.25">
      <c r="A9" t="s">
        <v>4</v>
      </c>
      <c r="C9">
        <v>2466</v>
      </c>
    </row>
    <row r="10" spans="1:3" x14ac:dyDescent="0.25">
      <c r="A10" t="s">
        <v>5</v>
      </c>
      <c r="C10">
        <v>2398</v>
      </c>
    </row>
    <row r="11" spans="1:3" x14ac:dyDescent="0.25">
      <c r="A11" t="s">
        <v>6</v>
      </c>
      <c r="C11">
        <v>2492</v>
      </c>
    </row>
    <row r="12" spans="1:3" x14ac:dyDescent="0.25">
      <c r="A12" t="s">
        <v>7</v>
      </c>
      <c r="C12">
        <v>2836</v>
      </c>
    </row>
    <row r="13" spans="1:3" x14ac:dyDescent="0.25">
      <c r="A13" t="s">
        <v>8</v>
      </c>
      <c r="C13">
        <v>2848</v>
      </c>
    </row>
    <row r="14" spans="1:3" x14ac:dyDescent="0.25">
      <c r="A14" t="s">
        <v>9</v>
      </c>
      <c r="C14">
        <v>2866</v>
      </c>
    </row>
    <row r="15" spans="1:3" x14ac:dyDescent="0.25">
      <c r="A15" t="s">
        <v>10</v>
      </c>
      <c r="C15">
        <v>2860</v>
      </c>
    </row>
    <row r="16" spans="1:3" x14ac:dyDescent="0.25">
      <c r="A16" t="s">
        <v>11</v>
      </c>
      <c r="C16">
        <v>2872</v>
      </c>
    </row>
    <row r="17" spans="1:3" x14ac:dyDescent="0.25">
      <c r="A17" t="s">
        <v>12</v>
      </c>
      <c r="C17">
        <v>2818</v>
      </c>
    </row>
    <row r="18" spans="1:3" x14ac:dyDescent="0.25">
      <c r="A18" s="1" t="s">
        <v>13</v>
      </c>
      <c r="B18" s="1"/>
      <c r="C18" s="1">
        <v>2788</v>
      </c>
    </row>
    <row r="19" spans="1:3" x14ac:dyDescent="0.25">
      <c r="A19" t="s">
        <v>14</v>
      </c>
      <c r="C19">
        <v>2671</v>
      </c>
    </row>
    <row r="22" spans="1:3" x14ac:dyDescent="0.25">
      <c r="A22" t="s">
        <v>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" sqref="A2"/>
    </sheetView>
  </sheetViews>
  <sheetFormatPr defaultRowHeight="15" x14ac:dyDescent="0.25"/>
  <sheetData>
    <row r="1" spans="1:3" x14ac:dyDescent="0.25">
      <c r="A1" t="s">
        <v>32</v>
      </c>
    </row>
    <row r="2" spans="1:3" x14ac:dyDescent="0.25">
      <c r="A2" t="s">
        <v>0</v>
      </c>
    </row>
    <row r="4" spans="1:3" x14ac:dyDescent="0.25">
      <c r="B4" t="s">
        <v>16</v>
      </c>
    </row>
    <row r="6" spans="1:3" x14ac:dyDescent="0.25">
      <c r="A6" s="1" t="s">
        <v>1</v>
      </c>
      <c r="B6" s="1"/>
      <c r="C6" s="1"/>
    </row>
    <row r="7" spans="1:3" x14ac:dyDescent="0.25">
      <c r="A7" t="s">
        <v>2</v>
      </c>
      <c r="C7">
        <v>2688</v>
      </c>
    </row>
    <row r="8" spans="1:3" x14ac:dyDescent="0.25">
      <c r="A8" t="s">
        <v>3</v>
      </c>
      <c r="C8">
        <v>2594</v>
      </c>
    </row>
    <row r="9" spans="1:3" x14ac:dyDescent="0.25">
      <c r="A9" t="s">
        <v>4</v>
      </c>
      <c r="C9">
        <v>2374</v>
      </c>
    </row>
    <row r="10" spans="1:3" x14ac:dyDescent="0.25">
      <c r="A10" t="s">
        <v>5</v>
      </c>
      <c r="C10">
        <v>2165</v>
      </c>
    </row>
    <row r="11" spans="1:3" x14ac:dyDescent="0.25">
      <c r="A11" t="s">
        <v>6</v>
      </c>
      <c r="C11">
        <v>2214</v>
      </c>
    </row>
    <row r="12" spans="1:3" x14ac:dyDescent="0.25">
      <c r="A12" t="s">
        <v>7</v>
      </c>
      <c r="C12">
        <v>2830</v>
      </c>
    </row>
    <row r="13" spans="1:3" x14ac:dyDescent="0.25">
      <c r="A13" t="s">
        <v>8</v>
      </c>
      <c r="C13">
        <v>2848</v>
      </c>
    </row>
    <row r="14" spans="1:3" x14ac:dyDescent="0.25">
      <c r="A14" t="s">
        <v>9</v>
      </c>
      <c r="C14">
        <v>2782</v>
      </c>
    </row>
    <row r="15" spans="1:3" x14ac:dyDescent="0.25">
      <c r="A15" t="s">
        <v>10</v>
      </c>
      <c r="C15">
        <v>2676</v>
      </c>
    </row>
    <row r="16" spans="1:3" x14ac:dyDescent="0.25">
      <c r="A16" t="s">
        <v>11</v>
      </c>
      <c r="C16">
        <v>2549</v>
      </c>
    </row>
    <row r="17" spans="1:3" x14ac:dyDescent="0.25">
      <c r="A17" t="s">
        <v>12</v>
      </c>
      <c r="C17">
        <v>2356</v>
      </c>
    </row>
    <row r="18" spans="1:3" x14ac:dyDescent="0.25">
      <c r="A18" s="1" t="s">
        <v>13</v>
      </c>
      <c r="B18" s="1"/>
      <c r="C18" s="1">
        <v>2165</v>
      </c>
    </row>
    <row r="19" spans="1:3" x14ac:dyDescent="0.25">
      <c r="A19" t="s">
        <v>14</v>
      </c>
      <c r="C19">
        <v>2520</v>
      </c>
    </row>
    <row r="22" spans="1:3" x14ac:dyDescent="0.25">
      <c r="A22" t="s">
        <v>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" sqref="A2"/>
    </sheetView>
  </sheetViews>
  <sheetFormatPr defaultRowHeight="15" x14ac:dyDescent="0.25"/>
  <sheetData>
    <row r="1" spans="1:3" x14ac:dyDescent="0.25">
      <c r="A1" t="s">
        <v>33</v>
      </c>
    </row>
    <row r="2" spans="1:3" x14ac:dyDescent="0.25">
      <c r="A2" t="s">
        <v>0</v>
      </c>
    </row>
    <row r="4" spans="1:3" x14ac:dyDescent="0.25">
      <c r="B4" t="s">
        <v>16</v>
      </c>
    </row>
    <row r="6" spans="1:3" x14ac:dyDescent="0.25">
      <c r="A6" s="1" t="s">
        <v>1</v>
      </c>
      <c r="B6" s="1"/>
      <c r="C6" s="1"/>
    </row>
    <row r="7" spans="1:3" x14ac:dyDescent="0.25">
      <c r="A7" t="s">
        <v>2</v>
      </c>
      <c r="C7">
        <v>2021</v>
      </c>
    </row>
    <row r="8" spans="1:3" x14ac:dyDescent="0.25">
      <c r="A8" t="s">
        <v>3</v>
      </c>
      <c r="C8">
        <v>1795</v>
      </c>
    </row>
    <row r="9" spans="1:3" x14ac:dyDescent="0.25">
      <c r="A9" t="s">
        <v>4</v>
      </c>
      <c r="C9">
        <v>1620</v>
      </c>
    </row>
    <row r="10" spans="1:3" x14ac:dyDescent="0.25">
      <c r="A10" t="s">
        <v>5</v>
      </c>
      <c r="C10">
        <v>1564</v>
      </c>
    </row>
    <row r="11" spans="1:3" x14ac:dyDescent="0.25">
      <c r="A11" t="s">
        <v>6</v>
      </c>
      <c r="C11">
        <v>1567</v>
      </c>
    </row>
    <row r="12" spans="1:3" x14ac:dyDescent="0.25">
      <c r="A12" t="s">
        <v>7</v>
      </c>
      <c r="C12">
        <v>1567</v>
      </c>
    </row>
    <row r="13" spans="1:3" x14ac:dyDescent="0.25">
      <c r="A13" t="s">
        <v>8</v>
      </c>
      <c r="C13">
        <v>1583</v>
      </c>
    </row>
    <row r="14" spans="1:3" x14ac:dyDescent="0.25">
      <c r="A14" t="s">
        <v>9</v>
      </c>
      <c r="C14">
        <v>1639</v>
      </c>
    </row>
    <row r="15" spans="1:3" x14ac:dyDescent="0.25">
      <c r="A15" t="s">
        <v>10</v>
      </c>
      <c r="C15">
        <v>1688</v>
      </c>
    </row>
    <row r="16" spans="1:3" x14ac:dyDescent="0.25">
      <c r="A16" t="s">
        <v>11</v>
      </c>
      <c r="C16">
        <v>1708</v>
      </c>
    </row>
    <row r="17" spans="1:3" x14ac:dyDescent="0.25">
      <c r="A17" t="s">
        <v>12</v>
      </c>
      <c r="C17">
        <v>1641</v>
      </c>
    </row>
    <row r="18" spans="1:3" x14ac:dyDescent="0.25">
      <c r="A18" s="1" t="s">
        <v>13</v>
      </c>
      <c r="B18" s="1"/>
      <c r="C18" s="1">
        <v>1542</v>
      </c>
    </row>
    <row r="19" spans="1:3" x14ac:dyDescent="0.25">
      <c r="A19" t="s">
        <v>14</v>
      </c>
      <c r="C19">
        <v>1661</v>
      </c>
    </row>
    <row r="22" spans="1:3" x14ac:dyDescent="0.25">
      <c r="A22" t="s">
        <v>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" sqref="A2"/>
    </sheetView>
  </sheetViews>
  <sheetFormatPr defaultRowHeight="15" x14ac:dyDescent="0.25"/>
  <sheetData>
    <row r="1" spans="1:3" x14ac:dyDescent="0.25">
      <c r="A1" t="s">
        <v>34</v>
      </c>
    </row>
    <row r="2" spans="1:3" x14ac:dyDescent="0.25">
      <c r="A2" t="s">
        <v>0</v>
      </c>
    </row>
    <row r="4" spans="1:3" x14ac:dyDescent="0.25">
      <c r="B4" t="s">
        <v>16</v>
      </c>
    </row>
    <row r="6" spans="1:3" x14ac:dyDescent="0.25">
      <c r="A6" s="1" t="s">
        <v>1</v>
      </c>
      <c r="B6" s="1"/>
      <c r="C6" s="1"/>
    </row>
    <row r="7" spans="1:3" x14ac:dyDescent="0.25">
      <c r="A7" t="s">
        <v>2</v>
      </c>
      <c r="C7">
        <v>1373</v>
      </c>
    </row>
    <row r="8" spans="1:3" x14ac:dyDescent="0.25">
      <c r="A8" t="s">
        <v>3</v>
      </c>
      <c r="C8">
        <v>1366</v>
      </c>
    </row>
    <row r="9" spans="1:3" x14ac:dyDescent="0.25">
      <c r="A9" t="s">
        <v>4</v>
      </c>
      <c r="C9">
        <v>1110</v>
      </c>
    </row>
    <row r="10" spans="1:3" x14ac:dyDescent="0.25">
      <c r="A10" t="s">
        <v>5</v>
      </c>
      <c r="C10">
        <v>1020</v>
      </c>
    </row>
    <row r="11" spans="1:3" x14ac:dyDescent="0.25">
      <c r="A11" t="s">
        <v>6</v>
      </c>
      <c r="C11">
        <v>1012</v>
      </c>
    </row>
    <row r="12" spans="1:3" x14ac:dyDescent="0.25">
      <c r="A12" t="s">
        <v>7</v>
      </c>
      <c r="C12">
        <v>1158</v>
      </c>
    </row>
    <row r="13" spans="1:3" x14ac:dyDescent="0.25">
      <c r="A13" t="s">
        <v>8</v>
      </c>
      <c r="C13">
        <v>1427</v>
      </c>
    </row>
    <row r="14" spans="1:3" x14ac:dyDescent="0.25">
      <c r="A14" t="s">
        <v>9</v>
      </c>
      <c r="C14">
        <v>2812</v>
      </c>
    </row>
    <row r="15" spans="1:3" x14ac:dyDescent="0.25">
      <c r="A15" t="s">
        <v>10</v>
      </c>
      <c r="C15">
        <v>2842</v>
      </c>
    </row>
    <row r="16" spans="1:3" x14ac:dyDescent="0.25">
      <c r="A16" t="s">
        <v>11</v>
      </c>
      <c r="C16">
        <v>2830</v>
      </c>
    </row>
    <row r="17" spans="1:3" x14ac:dyDescent="0.25">
      <c r="A17" t="s">
        <v>12</v>
      </c>
      <c r="C17">
        <v>2723</v>
      </c>
    </row>
    <row r="18" spans="1:3" x14ac:dyDescent="0.25">
      <c r="A18" s="1" t="s">
        <v>13</v>
      </c>
      <c r="B18" s="1"/>
      <c r="C18" s="1">
        <v>2559</v>
      </c>
    </row>
    <row r="19" spans="1:3" x14ac:dyDescent="0.25">
      <c r="A19" t="s">
        <v>14</v>
      </c>
      <c r="C19">
        <v>1853</v>
      </c>
    </row>
    <row r="22" spans="1:3" x14ac:dyDescent="0.25">
      <c r="A22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" sqref="A2"/>
    </sheetView>
  </sheetViews>
  <sheetFormatPr defaultRowHeight="15" x14ac:dyDescent="0.25"/>
  <sheetData>
    <row r="1" spans="1:3" x14ac:dyDescent="0.25">
      <c r="A1" t="s">
        <v>22</v>
      </c>
    </row>
    <row r="2" spans="1:3" x14ac:dyDescent="0.25">
      <c r="A2" t="s">
        <v>0</v>
      </c>
    </row>
    <row r="4" spans="1:3" x14ac:dyDescent="0.25">
      <c r="B4" t="s">
        <v>16</v>
      </c>
    </row>
    <row r="6" spans="1:3" x14ac:dyDescent="0.25">
      <c r="A6" s="1" t="s">
        <v>1</v>
      </c>
      <c r="B6" s="1"/>
      <c r="C6" s="1"/>
    </row>
    <row r="7" spans="1:3" x14ac:dyDescent="0.25">
      <c r="A7" t="s">
        <v>2</v>
      </c>
      <c r="C7">
        <v>2234</v>
      </c>
    </row>
    <row r="8" spans="1:3" x14ac:dyDescent="0.25">
      <c r="A8" t="s">
        <v>3</v>
      </c>
      <c r="C8">
        <v>2002</v>
      </c>
    </row>
    <row r="9" spans="1:3" x14ac:dyDescent="0.25">
      <c r="A9" t="s">
        <v>4</v>
      </c>
      <c r="C9">
        <v>1807</v>
      </c>
    </row>
    <row r="10" spans="1:3" x14ac:dyDescent="0.25">
      <c r="A10" t="s">
        <v>5</v>
      </c>
      <c r="C10">
        <v>1737</v>
      </c>
    </row>
    <row r="11" spans="1:3" x14ac:dyDescent="0.25">
      <c r="A11" t="s">
        <v>6</v>
      </c>
      <c r="C11">
        <v>1858</v>
      </c>
    </row>
    <row r="12" spans="1:3" x14ac:dyDescent="0.25">
      <c r="A12" t="s">
        <v>7</v>
      </c>
      <c r="C12">
        <v>1964</v>
      </c>
    </row>
    <row r="13" spans="1:3" x14ac:dyDescent="0.25">
      <c r="A13" t="s">
        <v>8</v>
      </c>
      <c r="C13">
        <v>2315</v>
      </c>
    </row>
    <row r="14" spans="1:3" x14ac:dyDescent="0.25">
      <c r="A14" t="s">
        <v>9</v>
      </c>
      <c r="C14">
        <v>2466</v>
      </c>
    </row>
    <row r="15" spans="1:3" x14ac:dyDescent="0.25">
      <c r="A15" t="s">
        <v>10</v>
      </c>
      <c r="C15">
        <v>2857</v>
      </c>
    </row>
    <row r="16" spans="1:3" x14ac:dyDescent="0.25">
      <c r="A16" t="s">
        <v>11</v>
      </c>
      <c r="C16">
        <v>2835</v>
      </c>
    </row>
    <row r="17" spans="1:3" x14ac:dyDescent="0.25">
      <c r="A17" t="s">
        <v>12</v>
      </c>
      <c r="C17">
        <v>2788</v>
      </c>
    </row>
    <row r="18" spans="1:3" x14ac:dyDescent="0.25">
      <c r="A18" s="1" t="s">
        <v>13</v>
      </c>
      <c r="B18" s="1"/>
      <c r="C18" s="1">
        <v>2662</v>
      </c>
    </row>
    <row r="19" spans="1:3" x14ac:dyDescent="0.25">
      <c r="A19" t="s">
        <v>14</v>
      </c>
      <c r="C19">
        <v>2294</v>
      </c>
    </row>
    <row r="22" spans="1:3" x14ac:dyDescent="0.25">
      <c r="A22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" sqref="A2"/>
    </sheetView>
  </sheetViews>
  <sheetFormatPr defaultRowHeight="15" x14ac:dyDescent="0.25"/>
  <sheetData>
    <row r="1" spans="1:3" x14ac:dyDescent="0.25">
      <c r="A1" t="s">
        <v>23</v>
      </c>
    </row>
    <row r="2" spans="1:3" x14ac:dyDescent="0.25">
      <c r="A2" t="s">
        <v>0</v>
      </c>
    </row>
    <row r="4" spans="1:3" x14ac:dyDescent="0.25">
      <c r="B4" t="s">
        <v>16</v>
      </c>
    </row>
    <row r="6" spans="1:3" x14ac:dyDescent="0.25">
      <c r="A6" s="1" t="s">
        <v>1</v>
      </c>
      <c r="B6" s="1"/>
      <c r="C6" s="1"/>
    </row>
    <row r="7" spans="1:3" x14ac:dyDescent="0.25">
      <c r="A7" t="s">
        <v>2</v>
      </c>
      <c r="C7">
        <v>2539</v>
      </c>
    </row>
    <row r="8" spans="1:3" x14ac:dyDescent="0.25">
      <c r="A8" t="s">
        <v>3</v>
      </c>
      <c r="C8">
        <v>2315</v>
      </c>
    </row>
    <row r="9" spans="1:3" x14ac:dyDescent="0.25">
      <c r="A9" t="s">
        <v>4</v>
      </c>
      <c r="C9">
        <v>2080</v>
      </c>
    </row>
    <row r="10" spans="1:3" x14ac:dyDescent="0.25">
      <c r="A10" t="s">
        <v>5</v>
      </c>
      <c r="C10">
        <v>1942</v>
      </c>
    </row>
    <row r="11" spans="1:3" x14ac:dyDescent="0.25">
      <c r="A11" t="s">
        <v>6</v>
      </c>
      <c r="C11">
        <v>1914</v>
      </c>
    </row>
    <row r="12" spans="1:3" x14ac:dyDescent="0.25">
      <c r="A12" t="s">
        <v>7</v>
      </c>
      <c r="C12">
        <v>1948</v>
      </c>
    </row>
    <row r="13" spans="1:3" x14ac:dyDescent="0.25">
      <c r="A13" t="s">
        <v>8</v>
      </c>
      <c r="C13">
        <v>1895</v>
      </c>
    </row>
    <row r="14" spans="1:3" x14ac:dyDescent="0.25">
      <c r="A14" t="s">
        <v>9</v>
      </c>
      <c r="C14">
        <v>2114</v>
      </c>
    </row>
    <row r="15" spans="1:3" x14ac:dyDescent="0.25">
      <c r="A15" t="s">
        <v>10</v>
      </c>
      <c r="C15">
        <v>2563</v>
      </c>
    </row>
    <row r="16" spans="1:3" x14ac:dyDescent="0.25">
      <c r="A16" t="s">
        <v>11</v>
      </c>
      <c r="C16">
        <v>2583</v>
      </c>
    </row>
    <row r="17" spans="1:3" x14ac:dyDescent="0.25">
      <c r="A17" t="s">
        <v>12</v>
      </c>
      <c r="C17">
        <v>2489</v>
      </c>
    </row>
    <row r="18" spans="1:3" x14ac:dyDescent="0.25">
      <c r="A18" s="1" t="s">
        <v>13</v>
      </c>
      <c r="B18" s="1"/>
      <c r="C18" s="1">
        <v>2339</v>
      </c>
    </row>
    <row r="19" spans="1:3" x14ac:dyDescent="0.25">
      <c r="A19" t="s">
        <v>14</v>
      </c>
      <c r="C19">
        <v>2227</v>
      </c>
    </row>
    <row r="22" spans="1:3" x14ac:dyDescent="0.25">
      <c r="A22" t="s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" sqref="A2"/>
    </sheetView>
  </sheetViews>
  <sheetFormatPr defaultRowHeight="15" x14ac:dyDescent="0.25"/>
  <sheetData>
    <row r="1" spans="1:3" x14ac:dyDescent="0.25">
      <c r="A1" t="s">
        <v>24</v>
      </c>
    </row>
    <row r="2" spans="1:3" x14ac:dyDescent="0.25">
      <c r="A2" t="s">
        <v>0</v>
      </c>
    </row>
    <row r="4" spans="1:3" x14ac:dyDescent="0.25">
      <c r="B4" t="s">
        <v>16</v>
      </c>
    </row>
    <row r="6" spans="1:3" x14ac:dyDescent="0.25">
      <c r="A6" s="1" t="s">
        <v>1</v>
      </c>
      <c r="B6" s="1"/>
      <c r="C6" s="1"/>
    </row>
    <row r="7" spans="1:3" x14ac:dyDescent="0.25">
      <c r="A7" t="s">
        <v>2</v>
      </c>
      <c r="C7">
        <v>2113</v>
      </c>
    </row>
    <row r="8" spans="1:3" x14ac:dyDescent="0.25">
      <c r="A8" t="s">
        <v>3</v>
      </c>
      <c r="C8">
        <v>1894</v>
      </c>
    </row>
    <row r="9" spans="1:3" x14ac:dyDescent="0.25">
      <c r="A9" t="s">
        <v>4</v>
      </c>
      <c r="C9">
        <v>1690</v>
      </c>
    </row>
    <row r="10" spans="1:3" x14ac:dyDescent="0.25">
      <c r="A10" t="s">
        <v>5</v>
      </c>
      <c r="C10">
        <v>1556</v>
      </c>
    </row>
    <row r="11" spans="1:3" x14ac:dyDescent="0.25">
      <c r="A11" t="s">
        <v>6</v>
      </c>
      <c r="C11">
        <v>1529</v>
      </c>
    </row>
    <row r="12" spans="1:3" x14ac:dyDescent="0.25">
      <c r="A12" t="s">
        <v>7</v>
      </c>
      <c r="C12">
        <v>1513</v>
      </c>
    </row>
    <row r="13" spans="1:3" x14ac:dyDescent="0.25">
      <c r="A13" t="s">
        <v>8</v>
      </c>
      <c r="C13">
        <v>1497</v>
      </c>
    </row>
    <row r="14" spans="1:3" x14ac:dyDescent="0.25">
      <c r="A14" t="s">
        <v>9</v>
      </c>
      <c r="C14">
        <v>1529</v>
      </c>
    </row>
    <row r="15" spans="1:3" x14ac:dyDescent="0.25">
      <c r="A15" t="s">
        <v>10</v>
      </c>
      <c r="C15">
        <v>1595</v>
      </c>
    </row>
    <row r="16" spans="1:3" x14ac:dyDescent="0.25">
      <c r="A16" t="s">
        <v>11</v>
      </c>
      <c r="C16">
        <v>1623</v>
      </c>
    </row>
    <row r="17" spans="1:3" x14ac:dyDescent="0.25">
      <c r="A17" t="s">
        <v>12</v>
      </c>
      <c r="C17">
        <v>1532</v>
      </c>
    </row>
    <row r="18" spans="1:3" x14ac:dyDescent="0.25">
      <c r="A18" s="1" t="s">
        <v>13</v>
      </c>
      <c r="B18" s="1"/>
      <c r="C18" s="1">
        <v>1419</v>
      </c>
    </row>
    <row r="19" spans="1:3" x14ac:dyDescent="0.25">
      <c r="A19" t="s">
        <v>14</v>
      </c>
      <c r="C19">
        <v>1624</v>
      </c>
    </row>
    <row r="22" spans="1:3" x14ac:dyDescent="0.25">
      <c r="A22" t="s">
        <v>15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" sqref="A2"/>
    </sheetView>
  </sheetViews>
  <sheetFormatPr defaultRowHeight="15" x14ac:dyDescent="0.25"/>
  <sheetData>
    <row r="1" spans="1:3" x14ac:dyDescent="0.25">
      <c r="A1" t="s">
        <v>25</v>
      </c>
    </row>
    <row r="2" spans="1:3" x14ac:dyDescent="0.25">
      <c r="A2" t="s">
        <v>0</v>
      </c>
    </row>
    <row r="4" spans="1:3" x14ac:dyDescent="0.25">
      <c r="B4" t="s">
        <v>16</v>
      </c>
    </row>
    <row r="6" spans="1:3" x14ac:dyDescent="0.25">
      <c r="A6" s="1" t="s">
        <v>1</v>
      </c>
      <c r="B6" s="1"/>
      <c r="C6" s="1"/>
    </row>
    <row r="7" spans="1:3" x14ac:dyDescent="0.25">
      <c r="A7" t="s">
        <v>2</v>
      </c>
      <c r="C7">
        <v>1243</v>
      </c>
    </row>
    <row r="8" spans="1:3" x14ac:dyDescent="0.25">
      <c r="A8" t="s">
        <v>3</v>
      </c>
      <c r="C8">
        <v>1130</v>
      </c>
    </row>
    <row r="9" spans="1:3" x14ac:dyDescent="0.25">
      <c r="A9" t="s">
        <v>4</v>
      </c>
      <c r="C9">
        <v>1032</v>
      </c>
    </row>
    <row r="10" spans="1:3" x14ac:dyDescent="0.25">
      <c r="A10" t="s">
        <v>5</v>
      </c>
      <c r="C10">
        <v>939</v>
      </c>
    </row>
    <row r="11" spans="1:3" x14ac:dyDescent="0.25">
      <c r="A11" t="s">
        <v>6</v>
      </c>
      <c r="C11">
        <v>909</v>
      </c>
    </row>
    <row r="12" spans="1:3" x14ac:dyDescent="0.25">
      <c r="A12" t="s">
        <v>7</v>
      </c>
      <c r="C12">
        <v>913</v>
      </c>
    </row>
    <row r="13" spans="1:3" x14ac:dyDescent="0.25">
      <c r="A13" t="s">
        <v>8</v>
      </c>
      <c r="C13">
        <v>983</v>
      </c>
    </row>
    <row r="14" spans="1:3" x14ac:dyDescent="0.25">
      <c r="A14" t="s">
        <v>9</v>
      </c>
      <c r="C14">
        <v>985</v>
      </c>
    </row>
    <row r="15" spans="1:3" x14ac:dyDescent="0.25">
      <c r="A15" t="s">
        <v>10</v>
      </c>
      <c r="C15">
        <v>1022</v>
      </c>
    </row>
    <row r="16" spans="1:3" x14ac:dyDescent="0.25">
      <c r="A16" t="s">
        <v>11</v>
      </c>
      <c r="C16">
        <v>1031</v>
      </c>
    </row>
    <row r="17" spans="1:3" x14ac:dyDescent="0.25">
      <c r="A17" t="s">
        <v>12</v>
      </c>
      <c r="C17">
        <v>1043</v>
      </c>
    </row>
    <row r="18" spans="1:3" x14ac:dyDescent="0.25">
      <c r="A18" s="1" t="s">
        <v>13</v>
      </c>
      <c r="B18" s="1"/>
      <c r="C18" s="1">
        <v>1012</v>
      </c>
    </row>
    <row r="19" spans="1:3" x14ac:dyDescent="0.25">
      <c r="A19" t="s">
        <v>14</v>
      </c>
      <c r="C19">
        <v>1020</v>
      </c>
    </row>
    <row r="22" spans="1:3" x14ac:dyDescent="0.25">
      <c r="A22" t="s">
        <v>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" sqref="A2"/>
    </sheetView>
  </sheetViews>
  <sheetFormatPr defaultRowHeight="15" x14ac:dyDescent="0.25"/>
  <sheetData>
    <row r="1" spans="1:3" x14ac:dyDescent="0.25">
      <c r="A1" t="s">
        <v>26</v>
      </c>
    </row>
    <row r="2" spans="1:3" x14ac:dyDescent="0.25">
      <c r="A2" t="s">
        <v>0</v>
      </c>
    </row>
    <row r="4" spans="1:3" x14ac:dyDescent="0.25">
      <c r="B4" t="s">
        <v>16</v>
      </c>
    </row>
    <row r="6" spans="1:3" x14ac:dyDescent="0.25">
      <c r="A6" s="1" t="s">
        <v>1</v>
      </c>
      <c r="B6" s="1"/>
      <c r="C6" s="1"/>
    </row>
    <row r="7" spans="1:3" x14ac:dyDescent="0.25">
      <c r="A7" t="s">
        <v>2</v>
      </c>
      <c r="C7">
        <v>965</v>
      </c>
    </row>
    <row r="8" spans="1:3" x14ac:dyDescent="0.25">
      <c r="A8" t="s">
        <v>3</v>
      </c>
      <c r="C8">
        <v>877</v>
      </c>
    </row>
    <row r="9" spans="1:3" x14ac:dyDescent="0.25">
      <c r="A9" t="s">
        <v>4</v>
      </c>
      <c r="C9">
        <v>841</v>
      </c>
    </row>
    <row r="10" spans="1:3" x14ac:dyDescent="0.25">
      <c r="A10" t="s">
        <v>5</v>
      </c>
      <c r="C10">
        <v>817</v>
      </c>
    </row>
    <row r="11" spans="1:3" x14ac:dyDescent="0.25">
      <c r="A11" t="s">
        <v>6</v>
      </c>
      <c r="C11">
        <v>838</v>
      </c>
    </row>
    <row r="12" spans="1:3" x14ac:dyDescent="0.25">
      <c r="A12" t="s">
        <v>7</v>
      </c>
      <c r="C12">
        <v>1043</v>
      </c>
    </row>
    <row r="13" spans="1:3" x14ac:dyDescent="0.25">
      <c r="A13" t="s">
        <v>8</v>
      </c>
      <c r="C13">
        <v>2583</v>
      </c>
    </row>
    <row r="14" spans="1:3" x14ac:dyDescent="0.25">
      <c r="A14" t="s">
        <v>9</v>
      </c>
      <c r="C14">
        <v>2836</v>
      </c>
    </row>
    <row r="15" spans="1:3" x14ac:dyDescent="0.25">
      <c r="A15" t="s">
        <v>10</v>
      </c>
      <c r="C15">
        <v>2845</v>
      </c>
    </row>
    <row r="16" spans="1:3" x14ac:dyDescent="0.25">
      <c r="A16" t="s">
        <v>11</v>
      </c>
      <c r="C16">
        <v>2836</v>
      </c>
    </row>
    <row r="17" spans="1:3" x14ac:dyDescent="0.25">
      <c r="A17" t="s">
        <v>12</v>
      </c>
      <c r="C17">
        <v>2747</v>
      </c>
    </row>
    <row r="18" spans="1:3" x14ac:dyDescent="0.25">
      <c r="A18" s="1" t="s">
        <v>13</v>
      </c>
      <c r="B18" s="1"/>
      <c r="C18" s="1">
        <v>2607</v>
      </c>
    </row>
    <row r="19" spans="1:3" x14ac:dyDescent="0.25">
      <c r="A19" t="s">
        <v>14</v>
      </c>
      <c r="C19">
        <v>1820</v>
      </c>
    </row>
    <row r="22" spans="1:3" x14ac:dyDescent="0.25">
      <c r="A22" t="s"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" sqref="A2"/>
    </sheetView>
  </sheetViews>
  <sheetFormatPr defaultRowHeight="15" x14ac:dyDescent="0.25"/>
  <sheetData>
    <row r="1" spans="1:3" x14ac:dyDescent="0.25">
      <c r="A1" t="s">
        <v>27</v>
      </c>
    </row>
    <row r="2" spans="1:3" x14ac:dyDescent="0.25">
      <c r="A2" t="s">
        <v>0</v>
      </c>
    </row>
    <row r="4" spans="1:3" x14ac:dyDescent="0.25">
      <c r="B4" t="s">
        <v>16</v>
      </c>
    </row>
    <row r="6" spans="1:3" x14ac:dyDescent="0.25">
      <c r="A6" s="1" t="s">
        <v>1</v>
      </c>
      <c r="B6" s="1"/>
      <c r="C6" s="1"/>
    </row>
    <row r="7" spans="1:3" x14ac:dyDescent="0.25">
      <c r="A7" t="s">
        <v>2</v>
      </c>
      <c r="C7">
        <v>2471</v>
      </c>
    </row>
    <row r="8" spans="1:3" x14ac:dyDescent="0.25">
      <c r="A8" t="s">
        <v>3</v>
      </c>
      <c r="C8">
        <v>2313</v>
      </c>
    </row>
    <row r="9" spans="1:3" x14ac:dyDescent="0.25">
      <c r="A9" t="s">
        <v>4</v>
      </c>
      <c r="C9">
        <v>2153</v>
      </c>
    </row>
    <row r="10" spans="1:3" x14ac:dyDescent="0.25">
      <c r="A10" t="s">
        <v>5</v>
      </c>
      <c r="C10">
        <v>2026</v>
      </c>
    </row>
    <row r="11" spans="1:3" x14ac:dyDescent="0.25">
      <c r="A11" t="s">
        <v>6</v>
      </c>
      <c r="C11">
        <v>1996</v>
      </c>
    </row>
    <row r="12" spans="1:3" x14ac:dyDescent="0.25">
      <c r="A12" t="s">
        <v>7</v>
      </c>
      <c r="C12">
        <v>1985</v>
      </c>
    </row>
    <row r="13" spans="1:3" x14ac:dyDescent="0.25">
      <c r="A13" t="s">
        <v>8</v>
      </c>
      <c r="C13">
        <v>2210</v>
      </c>
    </row>
    <row r="14" spans="1:3" x14ac:dyDescent="0.25">
      <c r="A14" t="s">
        <v>9</v>
      </c>
      <c r="C14">
        <v>2700</v>
      </c>
    </row>
    <row r="15" spans="1:3" x14ac:dyDescent="0.25">
      <c r="A15" t="s">
        <v>10</v>
      </c>
      <c r="C15">
        <v>2848</v>
      </c>
    </row>
    <row r="16" spans="1:3" x14ac:dyDescent="0.25">
      <c r="A16" t="s">
        <v>11</v>
      </c>
      <c r="C16">
        <v>2800</v>
      </c>
    </row>
    <row r="17" spans="1:3" x14ac:dyDescent="0.25">
      <c r="A17" t="s">
        <v>12</v>
      </c>
      <c r="C17">
        <v>2800</v>
      </c>
    </row>
    <row r="18" spans="1:3" x14ac:dyDescent="0.25">
      <c r="A18" s="1" t="s">
        <v>13</v>
      </c>
      <c r="B18" s="1"/>
      <c r="C18" s="1">
        <v>2715</v>
      </c>
    </row>
    <row r="19" spans="1:3" x14ac:dyDescent="0.25">
      <c r="A19" t="s">
        <v>14</v>
      </c>
      <c r="C19">
        <v>2418</v>
      </c>
    </row>
    <row r="22" spans="1:3" x14ac:dyDescent="0.25">
      <c r="A22" t="s">
        <v>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" sqref="A2"/>
    </sheetView>
  </sheetViews>
  <sheetFormatPr defaultRowHeight="15" x14ac:dyDescent="0.25"/>
  <sheetData>
    <row r="1" spans="1:3" x14ac:dyDescent="0.25">
      <c r="A1" t="s">
        <v>28</v>
      </c>
    </row>
    <row r="2" spans="1:3" x14ac:dyDescent="0.25">
      <c r="A2" t="s">
        <v>0</v>
      </c>
    </row>
    <row r="4" spans="1:3" x14ac:dyDescent="0.25">
      <c r="B4" t="s">
        <v>16</v>
      </c>
    </row>
    <row r="6" spans="1:3" x14ac:dyDescent="0.25">
      <c r="A6" s="1" t="s">
        <v>1</v>
      </c>
      <c r="B6" s="1"/>
      <c r="C6" s="1"/>
    </row>
    <row r="7" spans="1:3" x14ac:dyDescent="0.25">
      <c r="A7" t="s">
        <v>2</v>
      </c>
      <c r="C7">
        <v>2598</v>
      </c>
    </row>
    <row r="8" spans="1:3" x14ac:dyDescent="0.25">
      <c r="A8" t="s">
        <v>3</v>
      </c>
      <c r="C8">
        <v>2481</v>
      </c>
    </row>
    <row r="9" spans="1:3" x14ac:dyDescent="0.25">
      <c r="A9" t="s">
        <v>4</v>
      </c>
      <c r="C9">
        <v>2299</v>
      </c>
    </row>
    <row r="10" spans="1:3" x14ac:dyDescent="0.25">
      <c r="A10" t="s">
        <v>5</v>
      </c>
      <c r="C10">
        <v>2192</v>
      </c>
    </row>
    <row r="11" spans="1:3" x14ac:dyDescent="0.25">
      <c r="A11" t="s">
        <v>6</v>
      </c>
      <c r="C11">
        <v>2139</v>
      </c>
    </row>
    <row r="12" spans="1:3" x14ac:dyDescent="0.25">
      <c r="A12" t="s">
        <v>7</v>
      </c>
      <c r="C12">
        <v>2294</v>
      </c>
    </row>
    <row r="13" spans="1:3" x14ac:dyDescent="0.25">
      <c r="A13" t="s">
        <v>8</v>
      </c>
      <c r="C13">
        <v>2836</v>
      </c>
    </row>
    <row r="14" spans="1:3" x14ac:dyDescent="0.25">
      <c r="A14" t="s">
        <v>9</v>
      </c>
      <c r="C14">
        <v>2836</v>
      </c>
    </row>
    <row r="15" spans="1:3" x14ac:dyDescent="0.25">
      <c r="A15" t="s">
        <v>10</v>
      </c>
      <c r="C15">
        <v>2836</v>
      </c>
    </row>
    <row r="16" spans="1:3" x14ac:dyDescent="0.25">
      <c r="A16" t="s">
        <v>11</v>
      </c>
      <c r="C16">
        <v>2800</v>
      </c>
    </row>
    <row r="17" spans="1:3" x14ac:dyDescent="0.25">
      <c r="A17" t="s">
        <v>12</v>
      </c>
      <c r="C17">
        <v>2777</v>
      </c>
    </row>
    <row r="18" spans="1:3" x14ac:dyDescent="0.25">
      <c r="A18" s="1" t="s">
        <v>13</v>
      </c>
      <c r="B18" s="1"/>
      <c r="C18" s="1">
        <v>2670</v>
      </c>
    </row>
    <row r="19" spans="1:3" x14ac:dyDescent="0.25">
      <c r="A19" t="s">
        <v>14</v>
      </c>
      <c r="C19">
        <v>2563</v>
      </c>
    </row>
    <row r="22" spans="1:3" x14ac:dyDescent="0.25">
      <c r="A22" t="s">
        <v>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" sqref="A2"/>
    </sheetView>
  </sheetViews>
  <sheetFormatPr defaultRowHeight="15" x14ac:dyDescent="0.25"/>
  <sheetData>
    <row r="1" spans="1:3" x14ac:dyDescent="0.25">
      <c r="A1" t="s">
        <v>29</v>
      </c>
    </row>
    <row r="2" spans="1:3" x14ac:dyDescent="0.25">
      <c r="A2" t="s">
        <v>0</v>
      </c>
    </row>
    <row r="4" spans="1:3" x14ac:dyDescent="0.25">
      <c r="B4" t="s">
        <v>16</v>
      </c>
    </row>
    <row r="6" spans="1:3" x14ac:dyDescent="0.25">
      <c r="A6" s="1" t="s">
        <v>1</v>
      </c>
      <c r="B6" s="1"/>
      <c r="C6" s="1"/>
    </row>
    <row r="7" spans="1:3" x14ac:dyDescent="0.25">
      <c r="A7" t="s">
        <v>2</v>
      </c>
      <c r="C7">
        <v>2607</v>
      </c>
    </row>
    <row r="8" spans="1:3" x14ac:dyDescent="0.25">
      <c r="A8" t="s">
        <v>3</v>
      </c>
      <c r="C8">
        <v>2528</v>
      </c>
    </row>
    <row r="9" spans="1:3" x14ac:dyDescent="0.25">
      <c r="A9" t="s">
        <v>4</v>
      </c>
      <c r="C9">
        <v>2455</v>
      </c>
    </row>
    <row r="10" spans="1:3" x14ac:dyDescent="0.25">
      <c r="A10" t="s">
        <v>5</v>
      </c>
      <c r="C10">
        <v>2304</v>
      </c>
    </row>
    <row r="11" spans="1:3" x14ac:dyDescent="0.25">
      <c r="A11" t="s">
        <v>6</v>
      </c>
      <c r="C11">
        <v>2199</v>
      </c>
    </row>
    <row r="12" spans="1:3" x14ac:dyDescent="0.25">
      <c r="A12" t="s">
        <v>7</v>
      </c>
      <c r="C12">
        <v>2165</v>
      </c>
    </row>
    <row r="13" spans="1:3" x14ac:dyDescent="0.25">
      <c r="A13" t="s">
        <v>8</v>
      </c>
      <c r="C13">
        <v>2315</v>
      </c>
    </row>
    <row r="14" spans="1:3" x14ac:dyDescent="0.25">
      <c r="A14" t="s">
        <v>9</v>
      </c>
      <c r="C14">
        <v>2320</v>
      </c>
    </row>
    <row r="15" spans="1:3" x14ac:dyDescent="0.25">
      <c r="A15" t="s">
        <v>10</v>
      </c>
      <c r="C15">
        <v>2382</v>
      </c>
    </row>
    <row r="16" spans="1:3" x14ac:dyDescent="0.25">
      <c r="A16" t="s">
        <v>11</v>
      </c>
      <c r="C16">
        <v>2369</v>
      </c>
    </row>
    <row r="17" spans="1:3" x14ac:dyDescent="0.25">
      <c r="A17" t="s">
        <v>12</v>
      </c>
      <c r="C17">
        <v>2278</v>
      </c>
    </row>
    <row r="18" spans="1:3" x14ac:dyDescent="0.25">
      <c r="A18" s="1" t="s">
        <v>13</v>
      </c>
      <c r="B18" s="1"/>
      <c r="C18" s="1">
        <v>2192</v>
      </c>
    </row>
    <row r="19" spans="1:3" x14ac:dyDescent="0.25">
      <c r="A19" t="s">
        <v>14</v>
      </c>
      <c r="C19">
        <v>2343</v>
      </c>
    </row>
    <row r="22" spans="1:3" x14ac:dyDescent="0.25">
      <c r="A2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Summary_Stats_1973-1986</vt:lpstr>
      <vt:lpstr>1973-1974</vt:lpstr>
      <vt:lpstr>1974-1975</vt:lpstr>
      <vt:lpstr>1975-1976</vt:lpstr>
      <vt:lpstr>1976-1977</vt:lpstr>
      <vt:lpstr>1977-1978</vt:lpstr>
      <vt:lpstr>1978-1979</vt:lpstr>
      <vt:lpstr>1979-1980</vt:lpstr>
      <vt:lpstr>1980-1981</vt:lpstr>
      <vt:lpstr>1981-1982</vt:lpstr>
      <vt:lpstr>1982-1983</vt:lpstr>
      <vt:lpstr>1983-1984</vt:lpstr>
      <vt:lpstr>1984-1985</vt:lpstr>
      <vt:lpstr>1985-1986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Somebody</dc:creator>
  <cp:lastModifiedBy>CSUMB</cp:lastModifiedBy>
  <dcterms:created xsi:type="dcterms:W3CDTF">2012-11-12T16:48:24Z</dcterms:created>
  <dcterms:modified xsi:type="dcterms:W3CDTF">2012-12-14T03:07:31Z</dcterms:modified>
</cp:coreProperties>
</file>